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'Лист3'!$A$1:$D$40</definedName>
  </definedNames>
  <calcPr fullCalcOnLoad="1"/>
</workbook>
</file>

<file path=xl/sharedStrings.xml><?xml version="1.0" encoding="utf-8"?>
<sst xmlns="http://schemas.openxmlformats.org/spreadsheetml/2006/main" count="50" uniqueCount="44">
  <si>
    <t>Розподіл</t>
  </si>
  <si>
    <t>КВКВ/ КТКВ</t>
  </si>
  <si>
    <t>Відділ охорони здоров"я райдержадміністрації</t>
  </si>
  <si>
    <t>080101</t>
  </si>
  <si>
    <t>Лікарні</t>
  </si>
  <si>
    <t>080500</t>
  </si>
  <si>
    <t>Загальні і спеціалізовані стоматологічні поліклініки</t>
  </si>
  <si>
    <t>Комунальний заклад "Сарненська центральна районна лікарня" Сарненської районної ради</t>
  </si>
  <si>
    <t>додаткової дотації з державного бюджету на вирівнювання фінансової забезпеченості місцевих бюджетів</t>
  </si>
  <si>
    <t>081002</t>
  </si>
  <si>
    <t>Інші заходи по охороні здоров`я </t>
  </si>
  <si>
    <t>14</t>
  </si>
  <si>
    <t>Сума</t>
  </si>
  <si>
    <t>гривень</t>
  </si>
  <si>
    <t>10</t>
  </si>
  <si>
    <t>Відділ освіти райдержадміністрації</t>
  </si>
  <si>
    <t>070201</t>
  </si>
  <si>
    <t>Загальноосвітні школи ( в т.ч. школа-дитячий садок, інтернат при школі), спеціалізовані школи, ліцеї, гімназії, колегіуми</t>
  </si>
  <si>
    <t>Комунальний заклад "Степанська районна лікарня" Сарненської районної ради</t>
  </si>
  <si>
    <t>Комунальний заклад "Клесівська районна лікарня" Сарненської районної ради</t>
  </si>
  <si>
    <t>081003</t>
  </si>
  <si>
    <t xml:space="preserve"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 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</si>
  <si>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</si>
  <si>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</si>
  <si>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</si>
  <si>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райдержадміністрації</t>
  </si>
  <si>
    <t>091204</t>
  </si>
  <si>
    <t>Територіальні центри соціального обслуговування (надання соціальних послуг)</t>
  </si>
  <si>
    <t>Всього районний бюджет</t>
  </si>
  <si>
    <t>250313</t>
  </si>
  <si>
    <t>Великовербченський сільський бюджет</t>
  </si>
  <si>
    <t>Карпилівський сільський бюджет</t>
  </si>
  <si>
    <t>Міський бюджет міста Сарни</t>
  </si>
  <si>
    <t>Всього сільські та міський бюджети</t>
  </si>
  <si>
    <t>РАЗОМ</t>
  </si>
  <si>
    <t>Назва головного розпорядника коштів</t>
  </si>
  <si>
    <t>Комунальний заклад "Сарненська районна стоматологічна поліклініка" Сарненської районної ради</t>
  </si>
  <si>
    <t>Комунальний заклад "Сарненський районний центр первинної медико-санітарної допомоги" Сарненської районної ради</t>
  </si>
  <si>
    <t>до розпорядження</t>
  </si>
  <si>
    <t>голови райдержадміністрації</t>
  </si>
  <si>
    <t>12 листопада 2013 року № 382</t>
  </si>
  <si>
    <t xml:space="preserve">    Керівник </t>
  </si>
  <si>
    <r>
      <t xml:space="preserve">    апарату райдержадміністрації                                                   В.Стельмах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</si>
  <si>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Додаток 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</si>
</sst>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6"/>
  <sheetViews>
    <sheetView tabSelected="1" view="pageBreakPreview" zoomScale="60" zoomScalePageLayoutView="0" workbookViewId="0" topLeftCell="A1">
      <selection activeCell="D3" sqref="D3"/>
    </sheetView>
  </sheetViews>
  <sheetFormatPr defaultColWidth="9.140625" defaultRowHeight="12.75"/>
  <cols>
    <col min="1" max="1" width="9.28125" style="0" customWidth="1"/>
    <col min="2" max="2" width="47.00390625" style="0" customWidth="1"/>
    <col min="3" max="3" width="9.140625" style="0" hidden="1" customWidth="1"/>
    <col min="4" max="4" width="45.00390625" style="0" customWidth="1"/>
  </cols>
  <sheetData>
    <row r="2" spans="3:4" ht="18.75" customHeight="1">
      <c r="C2" s="1"/>
      <c r="D2" s="1" t="s">
        <v>43</v>
      </c>
    </row>
    <row r="3" spans="3:4" ht="18" customHeight="1">
      <c r="C3" s="1"/>
      <c r="D3" s="1" t="s">
        <v>38</v>
      </c>
    </row>
    <row r="4" spans="3:4" ht="18" customHeight="1">
      <c r="C4" s="1"/>
      <c r="D4" s="1" t="s">
        <v>39</v>
      </c>
    </row>
    <row r="5" spans="3:4" ht="18" customHeight="1">
      <c r="C5" s="1"/>
      <c r="D5" s="1" t="s">
        <v>40</v>
      </c>
    </row>
    <row r="6" spans="3:4" ht="20.25" customHeight="1">
      <c r="C6" s="1"/>
      <c r="D6" s="1"/>
    </row>
    <row r="8" spans="1:4" ht="16.5" customHeight="1">
      <c r="A8" s="33" t="s">
        <v>0</v>
      </c>
      <c r="B8" s="33"/>
      <c r="C8" s="33"/>
      <c r="D8" s="33"/>
    </row>
    <row r="9" spans="1:4" ht="34.5" customHeight="1">
      <c r="A9" s="34" t="s">
        <v>8</v>
      </c>
      <c r="B9" s="34"/>
      <c r="C9" s="34"/>
      <c r="D9" s="34"/>
    </row>
    <row r="10" spans="1:4" ht="14.25" customHeight="1">
      <c r="A10" s="3"/>
      <c r="B10" s="3"/>
      <c r="C10" s="3"/>
      <c r="D10" s="3"/>
    </row>
    <row r="11" spans="2:4" ht="12.75">
      <c r="B11" s="13"/>
      <c r="C11" s="13"/>
      <c r="D11" s="14" t="s">
        <v>13</v>
      </c>
    </row>
    <row r="12" spans="1:4" ht="15.75" customHeight="1">
      <c r="A12" s="35" t="s">
        <v>1</v>
      </c>
      <c r="B12" s="37" t="s">
        <v>35</v>
      </c>
      <c r="C12" s="39" t="s">
        <v>12</v>
      </c>
      <c r="D12" s="40"/>
    </row>
    <row r="13" spans="1:4" ht="64.5" customHeight="1">
      <c r="A13" s="36"/>
      <c r="B13" s="38"/>
      <c r="C13" s="41"/>
      <c r="D13" s="42"/>
    </row>
    <row r="14" spans="1:4" ht="19.5" customHeight="1">
      <c r="A14" s="9" t="s">
        <v>14</v>
      </c>
      <c r="B14" s="8" t="s">
        <v>15</v>
      </c>
      <c r="C14" s="10"/>
      <c r="D14" s="10">
        <f>D15</f>
        <v>60000</v>
      </c>
    </row>
    <row r="15" spans="1:4" ht="44.25" customHeight="1">
      <c r="A15" s="18" t="s">
        <v>16</v>
      </c>
      <c r="B15" s="19" t="s">
        <v>17</v>
      </c>
      <c r="C15" s="12"/>
      <c r="D15" s="12">
        <v>60000</v>
      </c>
    </row>
    <row r="16" spans="1:4" ht="37.5" customHeight="1">
      <c r="A16" s="9" t="s">
        <v>11</v>
      </c>
      <c r="B16" s="8" t="s">
        <v>2</v>
      </c>
      <c r="C16" s="10"/>
      <c r="D16" s="10">
        <f>D17+D18+D19+D21+D23+D25+D27</f>
        <v>679286</v>
      </c>
    </row>
    <row r="17" spans="1:4" ht="38.25" customHeight="1">
      <c r="A17" s="15" t="s">
        <v>9</v>
      </c>
      <c r="B17" s="28" t="s">
        <v>10</v>
      </c>
      <c r="C17" s="12"/>
      <c r="D17" s="12">
        <v>3643</v>
      </c>
    </row>
    <row r="18" spans="1:4" ht="42" customHeight="1">
      <c r="A18" s="15" t="s">
        <v>20</v>
      </c>
      <c r="B18" s="16" t="s">
        <v>21</v>
      </c>
      <c r="C18" s="12"/>
      <c r="D18" s="12">
        <v>2272</v>
      </c>
    </row>
    <row r="19" spans="1:4" ht="30" customHeight="1">
      <c r="A19" s="9"/>
      <c r="B19" s="17" t="s">
        <v>7</v>
      </c>
      <c r="C19" s="11"/>
      <c r="D19" s="11">
        <f>SUM(D20)</f>
        <v>305139</v>
      </c>
    </row>
    <row r="20" spans="1:4" ht="13.5" customHeight="1">
      <c r="A20" s="15" t="s">
        <v>3</v>
      </c>
      <c r="B20" s="16" t="s">
        <v>4</v>
      </c>
      <c r="C20" s="12"/>
      <c r="D20" s="12">
        <v>305139</v>
      </c>
    </row>
    <row r="21" spans="1:4" ht="28.5" customHeight="1">
      <c r="A21" s="9"/>
      <c r="B21" s="17" t="s">
        <v>18</v>
      </c>
      <c r="C21" s="11"/>
      <c r="D21" s="11">
        <f>SUM(D22)</f>
        <v>42658</v>
      </c>
    </row>
    <row r="22" spans="1:4" ht="13.5" customHeight="1">
      <c r="A22" s="15" t="s">
        <v>3</v>
      </c>
      <c r="B22" s="16" t="s">
        <v>4</v>
      </c>
      <c r="C22" s="12"/>
      <c r="D22" s="12">
        <v>42658</v>
      </c>
    </row>
    <row r="23" spans="1:4" ht="28.5" customHeight="1">
      <c r="A23" s="9"/>
      <c r="B23" s="17" t="s">
        <v>19</v>
      </c>
      <c r="C23" s="11"/>
      <c r="D23" s="11">
        <f>SUM(D24)</f>
        <v>30676</v>
      </c>
    </row>
    <row r="24" spans="1:4" ht="13.5" customHeight="1">
      <c r="A24" s="15" t="s">
        <v>3</v>
      </c>
      <c r="B24" s="16" t="s">
        <v>4</v>
      </c>
      <c r="C24" s="12"/>
      <c r="D24" s="12">
        <v>30676</v>
      </c>
    </row>
    <row r="25" spans="1:4" ht="29.25" customHeight="1">
      <c r="A25" s="15"/>
      <c r="B25" s="17" t="s">
        <v>36</v>
      </c>
      <c r="C25" s="12"/>
      <c r="D25" s="11">
        <f>D26</f>
        <v>6685</v>
      </c>
    </row>
    <row r="26" spans="1:4" ht="20.25" customHeight="1">
      <c r="A26" s="15" t="s">
        <v>5</v>
      </c>
      <c r="B26" s="16" t="s">
        <v>6</v>
      </c>
      <c r="C26" s="12"/>
      <c r="D26" s="12">
        <v>6685</v>
      </c>
    </row>
    <row r="27" spans="1:4" ht="39" customHeight="1">
      <c r="A27" s="15"/>
      <c r="B27" s="17" t="s">
        <v>37</v>
      </c>
      <c r="C27" s="12"/>
      <c r="D27" s="11">
        <f>D28</f>
        <v>288213</v>
      </c>
    </row>
    <row r="28" spans="1:4" ht="32.25" customHeight="1">
      <c r="A28" s="15" t="s">
        <v>22</v>
      </c>
      <c r="B28" s="16" t="s">
        <v>23</v>
      </c>
      <c r="C28" s="12"/>
      <c r="D28" s="12">
        <v>288213</v>
      </c>
    </row>
    <row r="29" spans="1:4" ht="42.75" customHeight="1">
      <c r="A29" s="9" t="s">
        <v>24</v>
      </c>
      <c r="B29" s="8" t="s">
        <v>25</v>
      </c>
      <c r="C29" s="10"/>
      <c r="D29" s="10">
        <f>D30</f>
        <v>11120</v>
      </c>
    </row>
    <row r="30" spans="1:4" ht="29.25" customHeight="1">
      <c r="A30" s="15" t="s">
        <v>26</v>
      </c>
      <c r="B30" s="16" t="s">
        <v>27</v>
      </c>
      <c r="C30" s="12"/>
      <c r="D30" s="12">
        <v>11120</v>
      </c>
    </row>
    <row r="31" spans="1:4" ht="29.25" customHeight="1">
      <c r="A31" s="20"/>
      <c r="B31" s="21" t="s">
        <v>28</v>
      </c>
      <c r="C31" s="22"/>
      <c r="D31" s="23">
        <f>D29+D16+D14</f>
        <v>750406</v>
      </c>
    </row>
    <row r="32" spans="1:4" ht="17.25" customHeight="1">
      <c r="A32" s="15" t="s">
        <v>29</v>
      </c>
      <c r="B32" s="16" t="s">
        <v>30</v>
      </c>
      <c r="C32" s="12"/>
      <c r="D32" s="12">
        <v>3737</v>
      </c>
    </row>
    <row r="33" spans="1:4" ht="16.5" customHeight="1">
      <c r="A33" s="15" t="s">
        <v>29</v>
      </c>
      <c r="B33" s="16" t="s">
        <v>31</v>
      </c>
      <c r="C33" s="12"/>
      <c r="D33" s="12">
        <v>2870</v>
      </c>
    </row>
    <row r="34" spans="1:4" ht="14.25" customHeight="1">
      <c r="A34" s="15" t="s">
        <v>29</v>
      </c>
      <c r="B34" s="16" t="s">
        <v>32</v>
      </c>
      <c r="C34" s="12"/>
      <c r="D34" s="12">
        <v>42987</v>
      </c>
    </row>
    <row r="35" spans="1:4" ht="21.75" customHeight="1">
      <c r="A35" s="24"/>
      <c r="B35" s="25" t="s">
        <v>33</v>
      </c>
      <c r="C35" s="26"/>
      <c r="D35" s="26">
        <f>SUM(D32:D34)</f>
        <v>49594</v>
      </c>
    </row>
    <row r="36" spans="1:4" ht="18.75">
      <c r="A36" s="31" t="s">
        <v>34</v>
      </c>
      <c r="B36" s="32"/>
      <c r="C36" s="27"/>
      <c r="D36" s="27">
        <f>D35+D31</f>
        <v>800000</v>
      </c>
    </row>
    <row r="37" spans="1:4" ht="12.75">
      <c r="A37" s="5"/>
      <c r="B37" s="6"/>
      <c r="C37" s="7"/>
      <c r="D37" s="7"/>
    </row>
    <row r="38" spans="1:4" ht="12.75">
      <c r="A38" s="5"/>
      <c r="B38" s="6"/>
      <c r="C38" s="7"/>
      <c r="D38" s="7"/>
    </row>
    <row r="39" spans="1:4" ht="18.75">
      <c r="A39" s="29" t="s">
        <v>41</v>
      </c>
      <c r="B39" s="6"/>
      <c r="C39" s="7"/>
      <c r="D39" s="7"/>
    </row>
    <row r="40" spans="1:4" ht="18.75">
      <c r="A40" s="29" t="s">
        <v>42</v>
      </c>
      <c r="B40" s="6"/>
      <c r="C40" s="7"/>
      <c r="D40" s="30"/>
    </row>
    <row r="41" spans="1:4" ht="12.75">
      <c r="A41" s="5"/>
      <c r="B41" s="4"/>
      <c r="C41" s="7"/>
      <c r="D41" s="7"/>
    </row>
    <row r="42" spans="1:4" ht="12.75">
      <c r="A42" s="5"/>
      <c r="B42" s="4"/>
      <c r="C42" s="7"/>
      <c r="D42" s="7"/>
    </row>
    <row r="43" spans="1:4" ht="12.75">
      <c r="A43" s="5"/>
      <c r="B43" s="4"/>
      <c r="C43" s="7"/>
      <c r="D43" s="7"/>
    </row>
    <row r="44" spans="1:2" ht="12.75">
      <c r="A44" s="5"/>
      <c r="B44" s="4"/>
    </row>
    <row r="45" spans="1:2" ht="12.75">
      <c r="A45" s="5"/>
      <c r="B45" s="4"/>
    </row>
    <row r="46" ht="12.75">
      <c r="A46" s="2"/>
    </row>
  </sheetData>
  <sheetProtection/>
  <mergeCells count="6">
    <mergeCell ref="A36:B36"/>
    <mergeCell ref="A8:D8"/>
    <mergeCell ref="A9:D9"/>
    <mergeCell ref="A12:A13"/>
    <mergeCell ref="B12:B13"/>
    <mergeCell ref="C12:D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</cp:lastModifiedBy>
  <cp:lastPrinted>2013-11-12T07:38:02Z</cp:lastPrinted>
  <dcterms:created xsi:type="dcterms:W3CDTF">1996-10-08T23:32:33Z</dcterms:created>
  <dcterms:modified xsi:type="dcterms:W3CDTF">2013-11-12T07:38:04Z</dcterms:modified>
  <cp:category/>
  <cp:version/>
  <cp:contentType/>
  <cp:contentStatus/>
</cp:coreProperties>
</file>