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217461" sheetId="2" r:id="rId1"/>
  </sheets>
  <definedNames>
    <definedName name="_xlnm.Print_Area" localSheetId="0">КПК0217461!$A$1:$BM$93</definedName>
  </definedNames>
  <calcPr calcId="125725"/>
</workbook>
</file>

<file path=xl/calcChain.xml><?xml version="1.0" encoding="utf-8"?>
<calcChain xmlns="http://schemas.openxmlformats.org/spreadsheetml/2006/main">
  <c r="AC56" i="2"/>
  <c r="AS56" s="1"/>
  <c r="AB65"/>
  <c r="AR65" s="1"/>
  <c r="BE79"/>
  <c r="BE77"/>
  <c r="BE75"/>
  <c r="BE73"/>
  <c r="AR64"/>
  <c r="AS55"/>
</calcChain>
</file>

<file path=xl/sharedStrings.xml><?xml version="1.0" encoding="utf-8"?>
<sst xmlns="http://schemas.openxmlformats.org/spreadsheetml/2006/main" count="139" uniqueCount="107">
  <si>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</si>
  <si>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</si>
  <si>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</si>
  <si>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</si>
  <si>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</si>
  <si>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</si>
  <si>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</si>
  <si>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</si>
  <si>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</si>
  <si>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</si>
  <si>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</si>
  <si>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</si>
  <si>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</si>
  <si>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</si>
  <si>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</si>
  <si>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</si>
  <si>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</si>
  <si>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</si>
  <si>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</si>
  <si>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</si>
  <si>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</si>
  <si>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</si>
  <si>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</si>
  <si>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</si>
  <si>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</si>
  <si>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</si>
  <si>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</si>
  <si>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</si>
  <si>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</si>
  <si>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</si>
  <si>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</si>
  <si>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</si>
  <si>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</si>
  <si>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</si>
  <si>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</si>
  <si>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</si>
  <si>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</si>
  <si>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</si>
  <si>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</si>
  <si>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</si>
  <si>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</si>
  <si>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</si>
  <si>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</si>
  <si>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</si>
  <si>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</si>
  <si>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</si>
  <si>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</si>
  <si>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</si>
  <si>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</si>
  <si>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</si>
  <si>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</si>
  <si>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</si>
  <si>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</si>
  <si>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</si>
  <si>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</si>
  <si>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</si>
  <si>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</si>
  <si>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</si>
  <si>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</si>
  <si>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</si>
  <si>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</si>
  <si>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</si>
  <si>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</si>
  <si>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</si>
  <si>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од.</t>
  </si>
  <si>
    <t>ефективності</t>
  </si>
  <si>
    <t>грн.</t>
  </si>
  <si>
    <t>Розрахункові дані</t>
  </si>
  <si>
    <t>якості</t>
  </si>
  <si>
    <t>відс.</t>
  </si>
  <si>
    <t>0200000</t>
  </si>
  <si>
    <t>Розпорядження Сарненської районної державної адміністрації</t>
  </si>
  <si>
    <t>Сарненська районна державна адміністрація</t>
  </si>
  <si>
    <t>Сарненська райдержадміністрація</t>
  </si>
  <si>
    <t>Голова райдержадміністрації</t>
  </si>
  <si>
    <t>Олександр КОХАН</t>
  </si>
  <si>
    <t>04057681</t>
  </si>
  <si>
    <t>17316200000</t>
  </si>
  <si>
    <t>0210000</t>
  </si>
  <si>
    <t>0456</t>
  </si>
  <si>
    <t>Рівень готовності документації в розрізі проектів</t>
  </si>
  <si>
    <r>
      <rPr>
        <u/>
        <sz val="10"/>
        <rFont val="Times New Roman"/>
        <family val="1"/>
        <charset val="204"/>
      </rPr>
      <t>11 жовтня 2021 року</t>
    </r>
    <r>
      <rPr>
        <sz val="10"/>
        <rFont val="Times New Roman"/>
        <family val="1"/>
        <charset val="204"/>
      </rPr>
      <t xml:space="preserve"> № 325</t>
    </r>
  </si>
  <si>
    <t>бюджетної програми місцевого бюджету на 2021  рік</t>
  </si>
  <si>
    <t>Оксана САВАНЧУК</t>
  </si>
  <si>
    <t>0  гривень</t>
  </si>
  <si>
    <t>Інші заходи, повязані з економічною діяльністю</t>
  </si>
  <si>
    <t>1.Конституція України _x000D_від 28.06.1996 № 254к/96-Вр зі змінами та доповненнями
2.Бюджетний Кодекс України від 08.07.2010 № 2456-VI  зі змінами та доповненнями                                     ;_x000D_
3.Закон України "Про місцеві державні адміністрації";_x000D_
_x000D_4.Нормативно-правові акти:_x000D_
- Наказ Міністерства фінансів України "Наказ МФУ від 26.08.2014 № 836 "Про деякі питання запровадження програмно- цільового методу складання та виконання місцевих бюджетів"(із змінами);_x000D_
- Наказ Міністерства фінансів України від 27.07.2011 № 945 " 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трансфертів»( із змінами );
- Наказ Міністерства фінансів України від 20.09.2017 № 793 «Про затвердження складових програмної класифікації та кредитування місцевих бюджетів» ( із змінами);
5. Рішення сесії Сарненської районної ради від 05.10.2021 № 157 "Про внесення змін до районного бюджету Сарненського району на 2021 рік (17316200000)".</t>
  </si>
  <si>
    <t>Програма заходів із  ліквідації комунального підприємства  "Госпрозрахункове проектно-виробниче архітектурно-планувальне бюро" Сарненської районної ради Рівненської області на 2021 рік</t>
  </si>
  <si>
    <t xml:space="preserve">Забезпечення заходів, необхідних для реалізації та завершення процедури ліквідації комунального підприємства  "Госпрозрахункове проектно-виробниче архітектурно-планувальне бюро" Сарненської районної ради Рівненської області </t>
  </si>
  <si>
    <t>сплати інших поточних зобов’язань (відрядні) Пограничній А. М., директору директору коммунального підприємства «Госпрозрахункове проектно-виробниче архітектурно-планувальне бюро» Сарненської районної ради Рівненської області в сумі – 3130,34 грн.</t>
  </si>
  <si>
    <t xml:space="preserve">Завершення процедури ліквідації комунального підприємства  "госпрозрахункове проектно-виробниче архітектурно-планувальне бюро" Сарненської районної ради Рівненської області та фінансової підтримки системи заходів, що здійснюються у період ліквідації комунального підприємства     </t>
  </si>
  <si>
    <t xml:space="preserve">Сплата за проведені роботи фізичній особі-підприємцю Чайці П.С. (за проведення топогеодезичної зйомки)                            </t>
  </si>
  <si>
    <t>Сплата інших поточних зобов’язань (відрядні) Пограничній А. М., директору директору коммунального підприємства «Госпрозрахункове проектно-виробниче архітектурно-планувальне бюро» Сарненської районної ради Рівненської області</t>
  </si>
  <si>
    <t>Сплата заробітної плати  Пограничній А.М., директору коммунального підприємства «Госпрозрахункове проектно-виробниче архітектурно-планувальне бюро» Сарненської районної ради Рівненської області</t>
  </si>
  <si>
    <t>Сплата комунальних платежів комунальному підприємству  «Сарнитеплосервіс» (за послуги з теплопостачання)</t>
  </si>
  <si>
    <t xml:space="preserve">Забезпечення оплати за проведені роботи фізичній особі-підприємцю Чайці П.С. (за проведення топогеодезичної зйомки) </t>
  </si>
  <si>
    <t xml:space="preserve">Забезпечення оплати комунальних платежів комунальному підприємству  «Сарнитеплосервіс» (за послуги з теплопостачання) </t>
  </si>
  <si>
    <t>Забезпечення оплати заробітної плати  Пограничній А.М., директору коммунального підприємства «Госпрозрахункове проектно-виробниче архітектурно-планувальне бюро» Сарненської районної ради Рівненської області</t>
  </si>
  <si>
    <t>Забезпечення оплати інших поточних зобов’язань (відрядні) Пограничній А. М., директору директору коммунального підприємства «Госпрозрахункове проектно-виробниче архітектурно-планувальне бюро» Сарненської районної ради Рівненської області</t>
  </si>
  <si>
    <t>гривень та спеціального фонду -</t>
  </si>
  <si>
    <t xml:space="preserve">Обсяг видатків на забезпечення заходів, необхідних для реалізації та завершення процедури ліквідації комунального підприємства  "Госпрозрахункове проектно-виробниче архітектурно-планувальне бюро" Сарненської районної ради Рівненської області </t>
  </si>
  <si>
    <t>Рішення Сарненської районної ради від 05.10.2021 № 155</t>
  </si>
  <si>
    <t>Кількість  заходів, згідно яких планується використання коштів</t>
  </si>
  <si>
    <t>Середні витрати на один захід</t>
  </si>
  <si>
    <t>кошторис видатків</t>
  </si>
  <si>
    <t>В.о. начальника  фінансового управління райдержадміністрації</t>
  </si>
  <si>
    <t>0217693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</si>
</sst>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10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44" zoomScaleNormal="100" zoomScaleSheetLayoutView="100" workbookViewId="0">
      <selection activeCell="D55" sqref="D55:AB55"/>
    </sheetView>
  </sheetViews>
  <sheetFormatPr defaultRowHeight="12.75"/>
  <cols>
    <col min="1" max="1" width="0.42578125" style="1" customWidth="1"/>
    <col min="2" max="5" width="2.85546875" style="1" customWidth="1"/>
    <col min="6" max="6" width="0.140625" style="1" customWidth="1"/>
    <col min="7" max="19" width="2.85546875" style="1" customWidth="1"/>
    <col min="20" max="20" width="6.5703125" style="1" customWidth="1"/>
    <col min="21" max="24" width="2.85546875" style="1" customWidth="1"/>
    <col min="25" max="25" width="4.140625" style="1" customWidth="1"/>
    <col min="26" max="54" width="2.85546875" style="1" customWidth="1"/>
    <col min="55" max="55" width="2.140625" style="1" customWidth="1"/>
    <col min="56" max="63" width="2.85546875" style="1" customWidth="1"/>
    <col min="64" max="64" width="8.5703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33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7.25" customHeight="1">
      <c r="AO4" s="129" t="s">
        <v>71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>
      <c r="AO5" s="130" t="s">
        <v>21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hidden="1" customHeight="1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5.95" customHeight="1">
      <c r="AO7" s="133" t="s">
        <v>81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</row>
    <row r="10" spans="1:77" ht="15.75" customHeight="1">
      <c r="A10" s="116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80" t="s">
        <v>70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32" t="s">
        <v>72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5"/>
      <c r="AU13" s="80" t="s">
        <v>76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53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80" t="s">
        <v>78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32" t="s">
        <v>72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5"/>
      <c r="AU16" s="80" t="s">
        <v>76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59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53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8.75" customHeight="1">
      <c r="A19" s="25" t="s">
        <v>52</v>
      </c>
      <c r="B19" s="80" t="s">
        <v>106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>
        <v>7693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80" t="s">
        <v>79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82" t="s">
        <v>85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26"/>
      <c r="BE19" s="80" t="s">
        <v>77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55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79" t="s">
        <v>56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83" t="s">
        <v>57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58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>
      <c r="A22" s="131" t="s">
        <v>48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14">
        <v>27002.799999999999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49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4">
        <v>27002.799999999999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87" t="s">
        <v>99</v>
      </c>
      <c r="BE22" s="87"/>
      <c r="BF22" s="87"/>
      <c r="BG22" s="87"/>
      <c r="BH22" s="87"/>
      <c r="BI22" s="87"/>
      <c r="BJ22" s="87"/>
      <c r="BK22" s="87"/>
      <c r="BL22" s="87"/>
    </row>
    <row r="23" spans="1:79" ht="18.75" customHeight="1">
      <c r="A23" s="43" t="s">
        <v>84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87"/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4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.75" customHeight="1">
      <c r="A25" s="85" t="s">
        <v>35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65" customHeight="1">
      <c r="A26" s="86" t="s">
        <v>86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1" customHeight="1">
      <c r="A29" s="88" t="s">
        <v>26</v>
      </c>
      <c r="B29" s="88"/>
      <c r="C29" s="88"/>
      <c r="D29" s="88"/>
      <c r="E29" s="88"/>
      <c r="F29" s="88"/>
      <c r="G29" s="100" t="s">
        <v>38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7">
        <v>1</v>
      </c>
      <c r="B30" s="77"/>
      <c r="C30" s="77"/>
      <c r="D30" s="77"/>
      <c r="E30" s="77"/>
      <c r="F30" s="77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5" t="s">
        <v>31</v>
      </c>
      <c r="B31" s="45"/>
      <c r="C31" s="45"/>
      <c r="D31" s="45"/>
      <c r="E31" s="45"/>
      <c r="F31" s="45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47</v>
      </c>
    </row>
    <row r="32" spans="1:79" ht="29.25" customHeight="1">
      <c r="A32" s="45">
        <v>1</v>
      </c>
      <c r="B32" s="45"/>
      <c r="C32" s="45"/>
      <c r="D32" s="45"/>
      <c r="E32" s="45"/>
      <c r="F32" s="45"/>
      <c r="G32" s="61" t="s">
        <v>88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46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" customHeight="1">
      <c r="A34" s="87" t="s">
        <v>36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5.25" customHeight="1">
      <c r="A35" s="94" t="s">
        <v>90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88" t="s">
        <v>26</v>
      </c>
      <c r="B38" s="88"/>
      <c r="C38" s="88"/>
      <c r="D38" s="88"/>
      <c r="E38" s="88"/>
      <c r="F38" s="88"/>
      <c r="G38" s="100" t="s">
        <v>23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7">
        <v>1</v>
      </c>
      <c r="B39" s="77"/>
      <c r="C39" s="77"/>
      <c r="D39" s="77"/>
      <c r="E39" s="77"/>
      <c r="F39" s="77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5" t="s">
        <v>7</v>
      </c>
      <c r="B40" s="45"/>
      <c r="C40" s="45"/>
      <c r="D40" s="45"/>
      <c r="E40" s="45"/>
      <c r="F40" s="45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8.75" customHeight="1">
      <c r="A41" s="45">
        <v>1</v>
      </c>
      <c r="B41" s="45"/>
      <c r="C41" s="45"/>
      <c r="D41" s="45"/>
      <c r="E41" s="45"/>
      <c r="F41" s="45"/>
      <c r="G41" s="61" t="s">
        <v>95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13</v>
      </c>
    </row>
    <row r="42" spans="1:79" ht="18.75" customHeight="1">
      <c r="A42" s="97">
        <v>2</v>
      </c>
      <c r="B42" s="98"/>
      <c r="C42" s="98"/>
      <c r="D42" s="98"/>
      <c r="E42" s="98"/>
      <c r="F42" s="40"/>
      <c r="G42" s="61" t="s">
        <v>96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29.25" customHeight="1">
      <c r="A43" s="39"/>
      <c r="B43" s="97">
        <v>3</v>
      </c>
      <c r="C43" s="98"/>
      <c r="D43" s="98"/>
      <c r="E43" s="98"/>
      <c r="F43" s="40"/>
      <c r="G43" s="61" t="s">
        <v>97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ht="31.5" customHeight="1">
      <c r="A44" s="41" t="s">
        <v>89</v>
      </c>
      <c r="B44" s="97">
        <v>4</v>
      </c>
      <c r="C44" s="98"/>
      <c r="D44" s="98"/>
      <c r="E44" s="98"/>
      <c r="F44" s="99"/>
      <c r="G44" s="61" t="s">
        <v>98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 ht="8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7" t="s">
        <v>39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7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77" t="s">
        <v>26</v>
      </c>
      <c r="B48" s="77"/>
      <c r="C48" s="77"/>
      <c r="D48" s="107" t="s">
        <v>24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07" t="s">
        <v>27</v>
      </c>
      <c r="AD48" s="108"/>
      <c r="AE48" s="108"/>
      <c r="AF48" s="108"/>
      <c r="AG48" s="108"/>
      <c r="AH48" s="108"/>
      <c r="AI48" s="108"/>
      <c r="AJ48" s="109"/>
      <c r="AK48" s="77" t="s">
        <v>28</v>
      </c>
      <c r="AL48" s="77"/>
      <c r="AM48" s="77"/>
      <c r="AN48" s="77"/>
      <c r="AO48" s="77"/>
      <c r="AP48" s="77"/>
      <c r="AQ48" s="77"/>
      <c r="AR48" s="77"/>
      <c r="AS48" s="77" t="s">
        <v>25</v>
      </c>
      <c r="AT48" s="77"/>
      <c r="AU48" s="77"/>
      <c r="AV48" s="77"/>
      <c r="AW48" s="77"/>
      <c r="AX48" s="77"/>
      <c r="AY48" s="77"/>
      <c r="AZ48" s="77"/>
      <c r="BA48" s="18"/>
      <c r="BB48" s="18"/>
      <c r="BC48" s="18"/>
      <c r="BD48" s="18"/>
      <c r="BE48" s="18"/>
      <c r="BF48" s="18"/>
      <c r="BG48" s="18"/>
      <c r="BH48" s="18"/>
    </row>
    <row r="49" spans="1:79" ht="21" customHeight="1">
      <c r="A49" s="77"/>
      <c r="B49" s="77"/>
      <c r="C49" s="77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110"/>
      <c r="AD49" s="111"/>
      <c r="AE49" s="111"/>
      <c r="AF49" s="111"/>
      <c r="AG49" s="111"/>
      <c r="AH49" s="111"/>
      <c r="AI49" s="111"/>
      <c r="AJ49" s="112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77">
        <v>1</v>
      </c>
      <c r="B50" s="77"/>
      <c r="C50" s="77"/>
      <c r="D50" s="104">
        <v>2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104">
        <v>3</v>
      </c>
      <c r="AD50" s="105"/>
      <c r="AE50" s="105"/>
      <c r="AF50" s="105"/>
      <c r="AG50" s="105"/>
      <c r="AH50" s="105"/>
      <c r="AI50" s="105"/>
      <c r="AJ50" s="106"/>
      <c r="AK50" s="77">
        <v>4</v>
      </c>
      <c r="AL50" s="77"/>
      <c r="AM50" s="77"/>
      <c r="AN50" s="77"/>
      <c r="AO50" s="77"/>
      <c r="AP50" s="77"/>
      <c r="AQ50" s="77"/>
      <c r="AR50" s="77"/>
      <c r="AS50" s="77">
        <v>5</v>
      </c>
      <c r="AT50" s="77"/>
      <c r="AU50" s="77"/>
      <c r="AV50" s="77"/>
      <c r="AW50" s="77"/>
      <c r="AX50" s="77"/>
      <c r="AY50" s="77"/>
      <c r="AZ50" s="7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5" t="s">
        <v>7</v>
      </c>
      <c r="B51" s="45"/>
      <c r="C51" s="45"/>
      <c r="D51" s="97" t="s">
        <v>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73" t="s">
        <v>9</v>
      </c>
      <c r="AD51" s="74"/>
      <c r="AE51" s="74"/>
      <c r="AF51" s="74"/>
      <c r="AG51" s="74"/>
      <c r="AH51" s="74"/>
      <c r="AI51" s="74"/>
      <c r="AJ51" s="75"/>
      <c r="AK51" s="76" t="s">
        <v>10</v>
      </c>
      <c r="AL51" s="76"/>
      <c r="AM51" s="76"/>
      <c r="AN51" s="76"/>
      <c r="AO51" s="76"/>
      <c r="AP51" s="76"/>
      <c r="AQ51" s="76"/>
      <c r="AR51" s="76"/>
      <c r="AS51" s="49" t="s">
        <v>11</v>
      </c>
      <c r="AT51" s="76"/>
      <c r="AU51" s="76"/>
      <c r="AV51" s="76"/>
      <c r="AW51" s="76"/>
      <c r="AX51" s="76"/>
      <c r="AY51" s="76"/>
      <c r="AZ51" s="76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s="4" customFormat="1" ht="28.5" customHeight="1">
      <c r="A52" s="39"/>
      <c r="B52" s="97">
        <v>1</v>
      </c>
      <c r="C52" s="99"/>
      <c r="D52" s="70" t="s">
        <v>91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>
        <v>2000</v>
      </c>
      <c r="AD52" s="74"/>
      <c r="AE52" s="74"/>
      <c r="AF52" s="74"/>
      <c r="AG52" s="74"/>
      <c r="AH52" s="74"/>
      <c r="AI52" s="74"/>
      <c r="AJ52" s="75"/>
      <c r="AK52" s="73">
        <v>0</v>
      </c>
      <c r="AL52" s="74"/>
      <c r="AM52" s="74"/>
      <c r="AN52" s="74"/>
      <c r="AO52" s="74"/>
      <c r="AP52" s="74"/>
      <c r="AQ52" s="74"/>
      <c r="AR52" s="75"/>
      <c r="AS52" s="73">
        <v>2000</v>
      </c>
      <c r="AT52" s="74"/>
      <c r="AU52" s="74"/>
      <c r="AV52" s="74"/>
      <c r="AW52" s="74"/>
      <c r="AX52" s="74"/>
      <c r="AY52" s="74"/>
      <c r="AZ52" s="75"/>
      <c r="BA52" s="19"/>
      <c r="BB52" s="20"/>
      <c r="BC52" s="20"/>
      <c r="BD52" s="20"/>
      <c r="BE52" s="20"/>
      <c r="BF52" s="20"/>
      <c r="BG52" s="20"/>
      <c r="BH52" s="20"/>
    </row>
    <row r="53" spans="1:79" s="4" customFormat="1" ht="33" customHeight="1">
      <c r="A53" s="39"/>
      <c r="B53" s="97">
        <v>2</v>
      </c>
      <c r="C53" s="99"/>
      <c r="D53" s="70" t="s">
        <v>94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73">
        <v>9958.16</v>
      </c>
      <c r="AD53" s="74"/>
      <c r="AE53" s="74"/>
      <c r="AF53" s="74"/>
      <c r="AG53" s="74"/>
      <c r="AH53" s="74"/>
      <c r="AI53" s="74"/>
      <c r="AJ53" s="75"/>
      <c r="AK53" s="73">
        <v>0</v>
      </c>
      <c r="AL53" s="74"/>
      <c r="AM53" s="74"/>
      <c r="AN53" s="74"/>
      <c r="AO53" s="74"/>
      <c r="AP53" s="74"/>
      <c r="AQ53" s="74"/>
      <c r="AR53" s="75"/>
      <c r="AS53" s="73">
        <v>9958.16</v>
      </c>
      <c r="AT53" s="74"/>
      <c r="AU53" s="74"/>
      <c r="AV53" s="74"/>
      <c r="AW53" s="74"/>
      <c r="AX53" s="74"/>
      <c r="AY53" s="74"/>
      <c r="AZ53" s="75"/>
      <c r="BA53" s="19"/>
      <c r="BB53" s="20"/>
      <c r="BC53" s="20"/>
      <c r="BD53" s="20"/>
      <c r="BE53" s="20"/>
      <c r="BF53" s="20"/>
      <c r="BG53" s="20"/>
      <c r="BH53" s="20"/>
    </row>
    <row r="54" spans="1:79" s="4" customFormat="1" ht="45" customHeight="1">
      <c r="A54" s="45">
        <v>3</v>
      </c>
      <c r="B54" s="45"/>
      <c r="C54" s="45"/>
      <c r="D54" s="70" t="s">
        <v>93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3">
        <v>11914.3</v>
      </c>
      <c r="AD54" s="74"/>
      <c r="AE54" s="74"/>
      <c r="AF54" s="74"/>
      <c r="AG54" s="74"/>
      <c r="AH54" s="74"/>
      <c r="AI54" s="74"/>
      <c r="AJ54" s="75"/>
      <c r="AK54" s="73">
        <v>0</v>
      </c>
      <c r="AL54" s="74"/>
      <c r="AM54" s="74"/>
      <c r="AN54" s="74"/>
      <c r="AO54" s="74"/>
      <c r="AP54" s="74"/>
      <c r="AQ54" s="74"/>
      <c r="AR54" s="75"/>
      <c r="AS54" s="73">
        <v>11914.3</v>
      </c>
      <c r="AT54" s="74"/>
      <c r="AU54" s="74"/>
      <c r="AV54" s="74"/>
      <c r="AW54" s="74"/>
      <c r="AX54" s="74"/>
      <c r="AY54" s="74"/>
      <c r="AZ54" s="75"/>
      <c r="BA54" s="19"/>
      <c r="BB54" s="20"/>
      <c r="BC54" s="20"/>
      <c r="BD54" s="20"/>
      <c r="BE54" s="20"/>
      <c r="BF54" s="20"/>
      <c r="BG54" s="20"/>
      <c r="BH54" s="20"/>
    </row>
    <row r="55" spans="1:79" ht="42.75" customHeight="1">
      <c r="A55" s="45">
        <v>4</v>
      </c>
      <c r="B55" s="45"/>
      <c r="C55" s="45"/>
      <c r="D55" s="61" t="s">
        <v>92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91">
        <v>3130.34</v>
      </c>
      <c r="AD55" s="92"/>
      <c r="AE55" s="92"/>
      <c r="AF55" s="92"/>
      <c r="AG55" s="92"/>
      <c r="AH55" s="92"/>
      <c r="AI55" s="92"/>
      <c r="AJ55" s="93"/>
      <c r="AK55" s="52">
        <v>0</v>
      </c>
      <c r="AL55" s="52"/>
      <c r="AM55" s="52"/>
      <c r="AN55" s="52"/>
      <c r="AO55" s="52"/>
      <c r="AP55" s="52"/>
      <c r="AQ55" s="52"/>
      <c r="AR55" s="52"/>
      <c r="AS55" s="52">
        <f>AC55+AK55</f>
        <v>3130.34</v>
      </c>
      <c r="AT55" s="52"/>
      <c r="AU55" s="52"/>
      <c r="AV55" s="52"/>
      <c r="AW55" s="52"/>
      <c r="AX55" s="52"/>
      <c r="AY55" s="52"/>
      <c r="AZ55" s="52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79" s="4" customFormat="1" ht="12.75" customHeight="1">
      <c r="A56" s="53"/>
      <c r="B56" s="53"/>
      <c r="C56" s="53"/>
      <c r="D56" s="64" t="s">
        <v>61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67">
        <f>SUM(AC52:AC55)</f>
        <v>27002.799999999999</v>
      </c>
      <c r="AD56" s="68"/>
      <c r="AE56" s="68"/>
      <c r="AF56" s="68"/>
      <c r="AG56" s="68"/>
      <c r="AH56" s="68"/>
      <c r="AI56" s="68"/>
      <c r="AJ56" s="69"/>
      <c r="AK56" s="60">
        <v>0</v>
      </c>
      <c r="AL56" s="60"/>
      <c r="AM56" s="60"/>
      <c r="AN56" s="60"/>
      <c r="AO56" s="60"/>
      <c r="AP56" s="60"/>
      <c r="AQ56" s="60"/>
      <c r="AR56" s="60"/>
      <c r="AS56" s="60">
        <f>AC56+AK56</f>
        <v>27002.799999999999</v>
      </c>
      <c r="AT56" s="60"/>
      <c r="AU56" s="60"/>
      <c r="AV56" s="60"/>
      <c r="AW56" s="60"/>
      <c r="AX56" s="60"/>
      <c r="AY56" s="60"/>
      <c r="AZ56" s="60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5" t="s">
        <v>40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</row>
    <row r="59" spans="1:79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77" t="s">
        <v>26</v>
      </c>
      <c r="B60" s="77"/>
      <c r="C60" s="77"/>
      <c r="D60" s="107" t="s">
        <v>32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107" t="s">
        <v>27</v>
      </c>
      <c r="AC60" s="108"/>
      <c r="AD60" s="108"/>
      <c r="AE60" s="108"/>
      <c r="AF60" s="108"/>
      <c r="AG60" s="108"/>
      <c r="AH60" s="108"/>
      <c r="AI60" s="109"/>
      <c r="AJ60" s="77" t="s">
        <v>28</v>
      </c>
      <c r="AK60" s="77"/>
      <c r="AL60" s="77"/>
      <c r="AM60" s="77"/>
      <c r="AN60" s="77"/>
      <c r="AO60" s="77"/>
      <c r="AP60" s="77"/>
      <c r="AQ60" s="77"/>
      <c r="AR60" s="77" t="s">
        <v>25</v>
      </c>
      <c r="AS60" s="77"/>
      <c r="AT60" s="77"/>
      <c r="AU60" s="77"/>
      <c r="AV60" s="77"/>
      <c r="AW60" s="77"/>
      <c r="AX60" s="77"/>
      <c r="AY60" s="77"/>
    </row>
    <row r="61" spans="1:79" ht="14.25" customHeight="1">
      <c r="A61" s="77"/>
      <c r="B61" s="77"/>
      <c r="C61" s="77"/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110"/>
      <c r="AC61" s="111"/>
      <c r="AD61" s="111"/>
      <c r="AE61" s="111"/>
      <c r="AF61" s="111"/>
      <c r="AG61" s="111"/>
      <c r="AH61" s="111"/>
      <c r="AI61" s="112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</row>
    <row r="62" spans="1:79" ht="15.75" customHeight="1">
      <c r="A62" s="77">
        <v>1</v>
      </c>
      <c r="B62" s="77"/>
      <c r="C62" s="77"/>
      <c r="D62" s="104">
        <v>2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104">
        <v>3</v>
      </c>
      <c r="AC62" s="105"/>
      <c r="AD62" s="105"/>
      <c r="AE62" s="105"/>
      <c r="AF62" s="105"/>
      <c r="AG62" s="105"/>
      <c r="AH62" s="105"/>
      <c r="AI62" s="106"/>
      <c r="AJ62" s="77">
        <v>4</v>
      </c>
      <c r="AK62" s="77"/>
      <c r="AL62" s="77"/>
      <c r="AM62" s="77"/>
      <c r="AN62" s="77"/>
      <c r="AO62" s="77"/>
      <c r="AP62" s="77"/>
      <c r="AQ62" s="77"/>
      <c r="AR62" s="77">
        <v>5</v>
      </c>
      <c r="AS62" s="77"/>
      <c r="AT62" s="77"/>
      <c r="AU62" s="77"/>
      <c r="AV62" s="77"/>
      <c r="AW62" s="77"/>
      <c r="AX62" s="77"/>
      <c r="AY62" s="77"/>
    </row>
    <row r="63" spans="1:79" ht="12.75" hidden="1" customHeight="1">
      <c r="A63" s="45" t="s">
        <v>7</v>
      </c>
      <c r="B63" s="45"/>
      <c r="C63" s="45"/>
      <c r="D63" s="70" t="s">
        <v>8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73" t="s">
        <v>9</v>
      </c>
      <c r="AC63" s="74"/>
      <c r="AD63" s="74"/>
      <c r="AE63" s="74"/>
      <c r="AF63" s="74"/>
      <c r="AG63" s="74"/>
      <c r="AH63" s="74"/>
      <c r="AI63" s="75"/>
      <c r="AJ63" s="76" t="s">
        <v>10</v>
      </c>
      <c r="AK63" s="76"/>
      <c r="AL63" s="76"/>
      <c r="AM63" s="76"/>
      <c r="AN63" s="76"/>
      <c r="AO63" s="76"/>
      <c r="AP63" s="76"/>
      <c r="AQ63" s="76"/>
      <c r="AR63" s="76" t="s">
        <v>11</v>
      </c>
      <c r="AS63" s="76"/>
      <c r="AT63" s="76"/>
      <c r="AU63" s="76"/>
      <c r="AV63" s="76"/>
      <c r="AW63" s="76"/>
      <c r="AX63" s="76"/>
      <c r="AY63" s="76"/>
      <c r="CA63" s="1" t="s">
        <v>16</v>
      </c>
    </row>
    <row r="64" spans="1:79" ht="39.75" customHeight="1">
      <c r="A64" s="45">
        <v>1</v>
      </c>
      <c r="B64" s="45"/>
      <c r="C64" s="45"/>
      <c r="D64" s="61" t="s">
        <v>87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91">
        <v>27002.799999999999</v>
      </c>
      <c r="AC64" s="92"/>
      <c r="AD64" s="92"/>
      <c r="AE64" s="92"/>
      <c r="AF64" s="92"/>
      <c r="AG64" s="92"/>
      <c r="AH64" s="92"/>
      <c r="AI64" s="93"/>
      <c r="AJ64" s="52">
        <v>0</v>
      </c>
      <c r="AK64" s="52"/>
      <c r="AL64" s="52"/>
      <c r="AM64" s="52"/>
      <c r="AN64" s="52"/>
      <c r="AO64" s="52"/>
      <c r="AP64" s="52"/>
      <c r="AQ64" s="52"/>
      <c r="AR64" s="52">
        <f>AB64+AJ64</f>
        <v>27002.799999999999</v>
      </c>
      <c r="AS64" s="52"/>
      <c r="AT64" s="52"/>
      <c r="AU64" s="52"/>
      <c r="AV64" s="52"/>
      <c r="AW64" s="52"/>
      <c r="AX64" s="52"/>
      <c r="AY64" s="52"/>
      <c r="CA64" s="1" t="s">
        <v>17</v>
      </c>
    </row>
    <row r="65" spans="1:79" s="4" customFormat="1" ht="17.25" customHeight="1">
      <c r="A65" s="53"/>
      <c r="B65" s="53"/>
      <c r="C65" s="53"/>
      <c r="D65" s="64" t="s">
        <v>25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67">
        <f>SUM(AB64)</f>
        <v>27002.799999999999</v>
      </c>
      <c r="AC65" s="68"/>
      <c r="AD65" s="68"/>
      <c r="AE65" s="68"/>
      <c r="AF65" s="68"/>
      <c r="AG65" s="68"/>
      <c r="AH65" s="68"/>
      <c r="AI65" s="69"/>
      <c r="AJ65" s="60">
        <v>0</v>
      </c>
      <c r="AK65" s="60"/>
      <c r="AL65" s="60"/>
      <c r="AM65" s="60"/>
      <c r="AN65" s="60"/>
      <c r="AO65" s="60"/>
      <c r="AP65" s="60"/>
      <c r="AQ65" s="60"/>
      <c r="AR65" s="60">
        <f>AB65+AJ65</f>
        <v>27002.799999999999</v>
      </c>
      <c r="AS65" s="60"/>
      <c r="AT65" s="60"/>
      <c r="AU65" s="60"/>
      <c r="AV65" s="60"/>
      <c r="AW65" s="60"/>
      <c r="AX65" s="60"/>
      <c r="AY65" s="60"/>
    </row>
    <row r="67" spans="1:79" ht="15.75" customHeight="1">
      <c r="A67" s="87" t="s">
        <v>41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79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79" ht="30" customHeight="1">
      <c r="A69" s="77" t="s">
        <v>26</v>
      </c>
      <c r="B69" s="77"/>
      <c r="C69" s="77"/>
      <c r="D69" s="77"/>
      <c r="E69" s="77"/>
      <c r="F69" s="77"/>
      <c r="G69" s="104" t="s">
        <v>42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77" t="s">
        <v>3</v>
      </c>
      <c r="AA69" s="77"/>
      <c r="AB69" s="77"/>
      <c r="AC69" s="77"/>
      <c r="AD69" s="77"/>
      <c r="AE69" s="104" t="s">
        <v>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104" t="s">
        <v>27</v>
      </c>
      <c r="AP69" s="105"/>
      <c r="AQ69" s="105"/>
      <c r="AR69" s="105"/>
      <c r="AS69" s="105"/>
      <c r="AT69" s="105"/>
      <c r="AU69" s="105"/>
      <c r="AV69" s="106"/>
      <c r="AW69" s="104" t="s">
        <v>28</v>
      </c>
      <c r="AX69" s="105"/>
      <c r="AY69" s="105"/>
      <c r="AZ69" s="105"/>
      <c r="BA69" s="105"/>
      <c r="BB69" s="105"/>
      <c r="BC69" s="105"/>
      <c r="BD69" s="106"/>
      <c r="BE69" s="104" t="s">
        <v>25</v>
      </c>
      <c r="BF69" s="105"/>
      <c r="BG69" s="105"/>
      <c r="BH69" s="105"/>
      <c r="BI69" s="105"/>
      <c r="BJ69" s="105"/>
      <c r="BK69" s="105"/>
      <c r="BL69" s="106"/>
    </row>
    <row r="70" spans="1:79" ht="15.75" customHeight="1">
      <c r="A70" s="77">
        <v>1</v>
      </c>
      <c r="B70" s="77"/>
      <c r="C70" s="77"/>
      <c r="D70" s="77"/>
      <c r="E70" s="77"/>
      <c r="F70" s="77"/>
      <c r="G70" s="104">
        <v>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7">
        <v>3</v>
      </c>
      <c r="AA70" s="77"/>
      <c r="AB70" s="77"/>
      <c r="AC70" s="77"/>
      <c r="AD70" s="77"/>
      <c r="AE70" s="104">
        <v>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77">
        <v>5</v>
      </c>
      <c r="AP70" s="77"/>
      <c r="AQ70" s="77"/>
      <c r="AR70" s="77"/>
      <c r="AS70" s="77"/>
      <c r="AT70" s="77"/>
      <c r="AU70" s="77"/>
      <c r="AV70" s="77"/>
      <c r="AW70" s="77">
        <v>6</v>
      </c>
      <c r="AX70" s="77"/>
      <c r="AY70" s="77"/>
      <c r="AZ70" s="77"/>
      <c r="BA70" s="77"/>
      <c r="BB70" s="77"/>
      <c r="BC70" s="77"/>
      <c r="BD70" s="77"/>
      <c r="BE70" s="77">
        <v>7</v>
      </c>
      <c r="BF70" s="77"/>
      <c r="BG70" s="77"/>
      <c r="BH70" s="77"/>
      <c r="BI70" s="77"/>
      <c r="BJ70" s="77"/>
      <c r="BK70" s="77"/>
      <c r="BL70" s="77"/>
    </row>
    <row r="71" spans="1:79" ht="12.75" hidden="1" customHeight="1">
      <c r="A71" s="45" t="s">
        <v>31</v>
      </c>
      <c r="B71" s="45"/>
      <c r="C71" s="45"/>
      <c r="D71" s="45"/>
      <c r="E71" s="45"/>
      <c r="F71" s="45"/>
      <c r="G71" s="70" t="s">
        <v>8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5" t="s">
        <v>20</v>
      </c>
      <c r="AA71" s="45"/>
      <c r="AB71" s="45"/>
      <c r="AC71" s="45"/>
      <c r="AD71" s="45"/>
      <c r="AE71" s="70" t="s">
        <v>30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76" t="s">
        <v>9</v>
      </c>
      <c r="AP71" s="76"/>
      <c r="AQ71" s="76"/>
      <c r="AR71" s="76"/>
      <c r="AS71" s="76"/>
      <c r="AT71" s="76"/>
      <c r="AU71" s="76"/>
      <c r="AV71" s="76"/>
      <c r="AW71" s="76" t="s">
        <v>29</v>
      </c>
      <c r="AX71" s="76"/>
      <c r="AY71" s="76"/>
      <c r="AZ71" s="76"/>
      <c r="BA71" s="76"/>
      <c r="BB71" s="76"/>
      <c r="BC71" s="76"/>
      <c r="BD71" s="76"/>
      <c r="BE71" s="76" t="s">
        <v>11</v>
      </c>
      <c r="BF71" s="76"/>
      <c r="BG71" s="76"/>
      <c r="BH71" s="76"/>
      <c r="BI71" s="76"/>
      <c r="BJ71" s="76"/>
      <c r="BK71" s="76"/>
      <c r="BL71" s="76"/>
      <c r="CA71" s="1" t="s">
        <v>18</v>
      </c>
    </row>
    <row r="72" spans="1:79" s="4" customFormat="1" ht="12.75" customHeight="1">
      <c r="A72" s="53">
        <v>0</v>
      </c>
      <c r="B72" s="53"/>
      <c r="C72" s="53"/>
      <c r="D72" s="53"/>
      <c r="E72" s="53"/>
      <c r="F72" s="53"/>
      <c r="G72" s="118" t="s">
        <v>62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57"/>
      <c r="AA72" s="57"/>
      <c r="AB72" s="57"/>
      <c r="AC72" s="57"/>
      <c r="AD72" s="57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CA72" s="4" t="s">
        <v>19</v>
      </c>
    </row>
    <row r="73" spans="1:79" ht="57" customHeight="1">
      <c r="A73" s="45">
        <v>0</v>
      </c>
      <c r="B73" s="45"/>
      <c r="C73" s="45"/>
      <c r="D73" s="45"/>
      <c r="E73" s="45"/>
      <c r="F73" s="45"/>
      <c r="G73" s="61" t="s">
        <v>100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49" t="s">
        <v>66</v>
      </c>
      <c r="AA73" s="49"/>
      <c r="AB73" s="49"/>
      <c r="AC73" s="49"/>
      <c r="AD73" s="49"/>
      <c r="AE73" s="46" t="s">
        <v>101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2">
        <v>27002.799999999999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f t="shared" ref="BE73:BE79" si="0">AO73+AW73</f>
        <v>27002.799999999999</v>
      </c>
      <c r="BF73" s="52"/>
      <c r="BG73" s="52"/>
      <c r="BH73" s="52"/>
      <c r="BI73" s="52"/>
      <c r="BJ73" s="52"/>
      <c r="BK73" s="52"/>
      <c r="BL73" s="52"/>
    </row>
    <row r="74" spans="1:79" s="4" customFormat="1" ht="15.75" customHeight="1">
      <c r="A74" s="53">
        <v>0</v>
      </c>
      <c r="B74" s="53"/>
      <c r="C74" s="53"/>
      <c r="D74" s="53"/>
      <c r="E74" s="53"/>
      <c r="F74" s="53"/>
      <c r="G74" s="54" t="s">
        <v>63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/>
      <c r="AA74" s="57"/>
      <c r="AB74" s="57"/>
      <c r="AC74" s="57"/>
      <c r="AD74" s="57"/>
      <c r="AE74" s="54"/>
      <c r="AF74" s="58"/>
      <c r="AG74" s="58"/>
      <c r="AH74" s="58"/>
      <c r="AI74" s="58"/>
      <c r="AJ74" s="58"/>
      <c r="AK74" s="58"/>
      <c r="AL74" s="58"/>
      <c r="AM74" s="58"/>
      <c r="AN74" s="59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15.75" customHeight="1">
      <c r="A75" s="45">
        <v>0</v>
      </c>
      <c r="B75" s="45"/>
      <c r="C75" s="45"/>
      <c r="D75" s="45"/>
      <c r="E75" s="45"/>
      <c r="F75" s="45"/>
      <c r="G75" s="61" t="s">
        <v>102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49" t="s">
        <v>64</v>
      </c>
      <c r="AA75" s="49"/>
      <c r="AB75" s="49"/>
      <c r="AC75" s="49"/>
      <c r="AD75" s="49"/>
      <c r="AE75" s="46" t="s">
        <v>104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4">
        <v>4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4</v>
      </c>
      <c r="BF75" s="44"/>
      <c r="BG75" s="44"/>
      <c r="BH75" s="44"/>
      <c r="BI75" s="44"/>
      <c r="BJ75" s="44"/>
      <c r="BK75" s="44"/>
      <c r="BL75" s="44"/>
    </row>
    <row r="76" spans="1:79" s="4" customFormat="1" ht="16.5" customHeight="1">
      <c r="A76" s="53">
        <v>0</v>
      </c>
      <c r="B76" s="53"/>
      <c r="C76" s="53"/>
      <c r="D76" s="53"/>
      <c r="E76" s="53"/>
      <c r="F76" s="53"/>
      <c r="G76" s="54" t="s">
        <v>65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/>
      <c r="AA76" s="57"/>
      <c r="AB76" s="57"/>
      <c r="AC76" s="57"/>
      <c r="AD76" s="57"/>
      <c r="AE76" s="54"/>
      <c r="AF76" s="58"/>
      <c r="AG76" s="58"/>
      <c r="AH76" s="58"/>
      <c r="AI76" s="58"/>
      <c r="AJ76" s="58"/>
      <c r="AK76" s="58"/>
      <c r="AL76" s="58"/>
      <c r="AM76" s="58"/>
      <c r="AN76" s="59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16.5" customHeight="1">
      <c r="A77" s="45">
        <v>0</v>
      </c>
      <c r="B77" s="45"/>
      <c r="C77" s="45"/>
      <c r="D77" s="45"/>
      <c r="E77" s="45"/>
      <c r="F77" s="45"/>
      <c r="G77" s="46" t="s">
        <v>103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66</v>
      </c>
      <c r="AA77" s="49"/>
      <c r="AB77" s="49"/>
      <c r="AC77" s="49"/>
      <c r="AD77" s="49"/>
      <c r="AE77" s="46" t="s">
        <v>67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2">
        <v>6750.7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si="0"/>
        <v>6750.7</v>
      </c>
      <c r="BF77" s="52"/>
      <c r="BG77" s="52"/>
      <c r="BH77" s="52"/>
      <c r="BI77" s="52"/>
      <c r="BJ77" s="52"/>
      <c r="BK77" s="52"/>
      <c r="BL77" s="52"/>
    </row>
    <row r="78" spans="1:79" s="4" customFormat="1" ht="12.75" customHeight="1">
      <c r="A78" s="53">
        <v>0</v>
      </c>
      <c r="B78" s="53"/>
      <c r="C78" s="53"/>
      <c r="D78" s="53"/>
      <c r="E78" s="53"/>
      <c r="F78" s="53"/>
      <c r="G78" s="54" t="s">
        <v>68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/>
      <c r="AA78" s="57"/>
      <c r="AB78" s="57"/>
      <c r="AC78" s="57"/>
      <c r="AD78" s="57"/>
      <c r="AE78" s="54"/>
      <c r="AF78" s="58"/>
      <c r="AG78" s="58"/>
      <c r="AH78" s="58"/>
      <c r="AI78" s="58"/>
      <c r="AJ78" s="58"/>
      <c r="AK78" s="58"/>
      <c r="AL78" s="58"/>
      <c r="AM78" s="58"/>
      <c r="AN78" s="59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ht="18" customHeight="1">
      <c r="A79" s="45">
        <v>0</v>
      </c>
      <c r="B79" s="45"/>
      <c r="C79" s="45"/>
      <c r="D79" s="45"/>
      <c r="E79" s="45"/>
      <c r="F79" s="45"/>
      <c r="G79" s="46" t="s">
        <v>80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69</v>
      </c>
      <c r="AA79" s="49"/>
      <c r="AB79" s="49"/>
      <c r="AC79" s="49"/>
      <c r="AD79" s="49"/>
      <c r="AE79" s="46" t="s">
        <v>67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44">
        <v>100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f t="shared" si="0"/>
        <v>100</v>
      </c>
      <c r="BF79" s="44"/>
      <c r="BG79" s="44"/>
      <c r="BH79" s="44"/>
      <c r="BI79" s="44"/>
      <c r="BJ79" s="44"/>
      <c r="BK79" s="44"/>
      <c r="BL79" s="44"/>
    </row>
    <row r="80" spans="1:79" hidden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22" t="s">
        <v>74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5"/>
      <c r="AO83" s="124" t="s">
        <v>75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64" ht="15" customHeight="1">
      <c r="W84" s="121" t="s">
        <v>6</v>
      </c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O84" s="117" t="s">
        <v>50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ht="15.75" customHeight="1">
      <c r="A85" s="42" t="s">
        <v>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64" ht="12.75" customHeight="1">
      <c r="A86" s="129" t="s">
        <v>73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</row>
    <row r="87" spans="1:64">
      <c r="A87" s="134" t="s">
        <v>45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</row>
    <row r="88" spans="1:64" ht="3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22" t="s">
        <v>105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5"/>
      <c r="AO89" s="124" t="s">
        <v>83</v>
      </c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</row>
    <row r="90" spans="1:64">
      <c r="W90" s="121" t="s">
        <v>6</v>
      </c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O90" s="117" t="s">
        <v>50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>
      <c r="A91" s="135">
        <v>44480</v>
      </c>
      <c r="B91" s="135"/>
      <c r="C91" s="135"/>
      <c r="D91" s="135"/>
      <c r="E91" s="135"/>
      <c r="F91" s="135"/>
      <c r="G91" s="135"/>
      <c r="H91" s="135"/>
    </row>
    <row r="92" spans="1:64">
      <c r="A92" s="121" t="s">
        <v>43</v>
      </c>
      <c r="B92" s="121"/>
      <c r="C92" s="121"/>
      <c r="D92" s="121"/>
      <c r="E92" s="121"/>
      <c r="F92" s="121"/>
      <c r="G92" s="121"/>
      <c r="H92" s="121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44</v>
      </c>
    </row>
  </sheetData>
  <mergeCells count="228">
    <mergeCell ref="AS52:AZ52"/>
    <mergeCell ref="AS53:AZ53"/>
    <mergeCell ref="AS54:AZ54"/>
    <mergeCell ref="D48:AB49"/>
    <mergeCell ref="D50:AB50"/>
    <mergeCell ref="D51:AB51"/>
    <mergeCell ref="AC50:AJ50"/>
    <mergeCell ref="AC51:AJ51"/>
    <mergeCell ref="A92:H92"/>
    <mergeCell ref="A86:AS86"/>
    <mergeCell ref="A87:AS87"/>
    <mergeCell ref="A91:H91"/>
    <mergeCell ref="A71:F71"/>
    <mergeCell ref="Z71:AD71"/>
    <mergeCell ref="A70:F70"/>
    <mergeCell ref="A67:BL67"/>
    <mergeCell ref="A69:F69"/>
    <mergeCell ref="AE69:AN69"/>
    <mergeCell ref="Z69:AD69"/>
    <mergeCell ref="G69:Y69"/>
    <mergeCell ref="AO69:AV69"/>
    <mergeCell ref="AW69:BD69"/>
    <mergeCell ref="AO83:BG83"/>
    <mergeCell ref="W84:AM84"/>
    <mergeCell ref="BE72:BL72"/>
    <mergeCell ref="AO71:AV71"/>
    <mergeCell ref="AW71:BD71"/>
    <mergeCell ref="BE71:BL71"/>
    <mergeCell ref="AW72:BD72"/>
    <mergeCell ref="AO72:AV72"/>
    <mergeCell ref="BE69:BL69"/>
    <mergeCell ref="BE73:BL73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N13:AS13"/>
    <mergeCell ref="N14:AS14"/>
    <mergeCell ref="AU13:BB13"/>
    <mergeCell ref="AU14:BB14"/>
    <mergeCell ref="BE20:BL20"/>
    <mergeCell ref="BE19:BL19"/>
    <mergeCell ref="B13:L13"/>
    <mergeCell ref="B14:L14"/>
    <mergeCell ref="B16:L16"/>
    <mergeCell ref="N16:AS16"/>
    <mergeCell ref="AU16:BB16"/>
    <mergeCell ref="B17:L17"/>
    <mergeCell ref="B20:L20"/>
    <mergeCell ref="AO7:BF7"/>
    <mergeCell ref="A10:BL10"/>
    <mergeCell ref="A11:BL11"/>
    <mergeCell ref="A32:F32"/>
    <mergeCell ref="AE70:AN70"/>
    <mergeCell ref="AE71:AN71"/>
    <mergeCell ref="AO90:BG90"/>
    <mergeCell ref="AO84:BG84"/>
    <mergeCell ref="G70:Y70"/>
    <mergeCell ref="G71:Y71"/>
    <mergeCell ref="G72:Y72"/>
    <mergeCell ref="AO70:AV70"/>
    <mergeCell ref="Z70:AD70"/>
    <mergeCell ref="W90:AM90"/>
    <mergeCell ref="A89:V89"/>
    <mergeCell ref="W89:AM89"/>
    <mergeCell ref="AO89:BG89"/>
    <mergeCell ref="A72:F72"/>
    <mergeCell ref="Z72:AD72"/>
    <mergeCell ref="AE72:AN72"/>
    <mergeCell ref="A83:V83"/>
    <mergeCell ref="W83:AM83"/>
    <mergeCell ref="A37:BL37"/>
    <mergeCell ref="A38:F38"/>
    <mergeCell ref="AW70:BD70"/>
    <mergeCell ref="BE70:BL70"/>
    <mergeCell ref="AO1:BL1"/>
    <mergeCell ref="A58:BL58"/>
    <mergeCell ref="A55:C55"/>
    <mergeCell ref="U22:AD22"/>
    <mergeCell ref="AE22:AR22"/>
    <mergeCell ref="AK55:AR55"/>
    <mergeCell ref="AS55:AZ55"/>
    <mergeCell ref="G29:BL29"/>
    <mergeCell ref="A30:F30"/>
    <mergeCell ref="G30:BL30"/>
    <mergeCell ref="G32:BL32"/>
    <mergeCell ref="AS51:AZ51"/>
    <mergeCell ref="AS50:AZ50"/>
    <mergeCell ref="A41:F41"/>
    <mergeCell ref="A50:C50"/>
    <mergeCell ref="A51:C51"/>
    <mergeCell ref="G41:BL41"/>
    <mergeCell ref="A48:C49"/>
    <mergeCell ref="A47:AZ47"/>
    <mergeCell ref="A46:AZ46"/>
    <mergeCell ref="AC55:AJ55"/>
    <mergeCell ref="AC48:AJ49"/>
    <mergeCell ref="AK48:AR49"/>
    <mergeCell ref="AS48:AZ49"/>
    <mergeCell ref="G40:BL40"/>
    <mergeCell ref="A59:AY59"/>
    <mergeCell ref="A40:F40"/>
    <mergeCell ref="A60:C61"/>
    <mergeCell ref="D62:AA62"/>
    <mergeCell ref="AB62:AI62"/>
    <mergeCell ref="D60:AA61"/>
    <mergeCell ref="AB60:AI61"/>
    <mergeCell ref="AJ60:AQ61"/>
    <mergeCell ref="AR60:AY61"/>
    <mergeCell ref="D55:AB55"/>
    <mergeCell ref="AK50:AR50"/>
    <mergeCell ref="AK51:AR51"/>
    <mergeCell ref="B52:C52"/>
    <mergeCell ref="B53:C53"/>
    <mergeCell ref="A54:C54"/>
    <mergeCell ref="A42:E42"/>
    <mergeCell ref="B43:E43"/>
    <mergeCell ref="G42:BL42"/>
    <mergeCell ref="G43:BL43"/>
    <mergeCell ref="AC54:AJ54"/>
    <mergeCell ref="AK52:AR52"/>
    <mergeCell ref="AK53:AR53"/>
    <mergeCell ref="AK54:AR54"/>
    <mergeCell ref="A25:BL25"/>
    <mergeCell ref="A26:BL26"/>
    <mergeCell ref="A28:BL28"/>
    <mergeCell ref="A31:F31"/>
    <mergeCell ref="G31:BL31"/>
    <mergeCell ref="A29:F29"/>
    <mergeCell ref="D64:AA64"/>
    <mergeCell ref="AB64:AI64"/>
    <mergeCell ref="AJ64:AQ64"/>
    <mergeCell ref="AR64:AY64"/>
    <mergeCell ref="A62:C62"/>
    <mergeCell ref="AR62:AY62"/>
    <mergeCell ref="A35:BL35"/>
    <mergeCell ref="B44:F44"/>
    <mergeCell ref="G44:BL44"/>
    <mergeCell ref="A34:BL34"/>
    <mergeCell ref="G38:BL38"/>
    <mergeCell ref="A39:F39"/>
    <mergeCell ref="G39:BL39"/>
    <mergeCell ref="D52:AB52"/>
    <mergeCell ref="D53:AB53"/>
    <mergeCell ref="D54:AB54"/>
    <mergeCell ref="AC52:AJ52"/>
    <mergeCell ref="AC53:AJ53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D63:AA63"/>
    <mergeCell ref="AB63:AI63"/>
    <mergeCell ref="AJ63:AQ63"/>
    <mergeCell ref="AR63:AY63"/>
    <mergeCell ref="AJ62:AQ62"/>
    <mergeCell ref="A63:C63"/>
    <mergeCell ref="A64:C64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5:K85"/>
    <mergeCell ref="A23:S23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</mergeCells>
  <phoneticPr fontId="0" type="noConversion"/>
  <conditionalFormatting sqref="H72:L72 H74:L74 H76:L76 G72:G79 H78:L78">
    <cfRule type="cellIs" dxfId="3" priority="1" stopIfTrue="1" operator="equal">
      <formula>$G71</formula>
    </cfRule>
  </conditionalFormatting>
  <conditionalFormatting sqref="D56">
    <cfRule type="cellIs" dxfId="2" priority="2" stopIfTrue="1" operator="equal">
      <formula>$D55</formula>
    </cfRule>
  </conditionalFormatting>
  <conditionalFormatting sqref="A72:F79">
    <cfRule type="cellIs" dxfId="1" priority="3" stopIfTrue="1" operator="equal">
      <formula>0</formula>
    </cfRule>
  </conditionalFormatting>
  <conditionalFormatting sqref="D55">
    <cfRule type="cellIs" dxfId="0" priority="4" stopIfTrue="1" operator="equal">
      <formula>$D51</formula>
    </cfRule>
  </conditionalFormatting>
  <pageMargins left="0.32" right="0.33" top="0.2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sarny000016</cp:lastModifiedBy>
  <cp:lastPrinted>2021-11-04T09:08:20Z</cp:lastPrinted>
  <dcterms:created xsi:type="dcterms:W3CDTF">2016-08-15T09:54:21Z</dcterms:created>
  <dcterms:modified xsi:type="dcterms:W3CDTF">2021-11-04T09:24:12Z</dcterms:modified>
</cp:coreProperties>
</file>